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/>
  </bookViews>
  <sheets>
    <sheet name="Основные показатели" sheetId="1" r:id="rId1"/>
  </sheets>
  <definedNames>
    <definedName name="_xlnm.Print_Titles" localSheetId="0">'Основные показатели'!$B:$E,'Основные показатели'!$8:$9</definedName>
  </definedNames>
  <calcPr calcId="144525"/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<sst xmlns="http://schemas.openxmlformats.org/spreadsheetml/2006/main" count="384" uniqueCount="239">
  <si>
    <t>Прогноз социально-экономического развития муниципального образования Курганской области на 2016 год и плановый период до 2019 года</t>
  </si>
  <si>
    <t>Территория: Белозерский
Источник данных: Данные муниципальных образований</t>
  </si>
  <si>
    <t>№ п/п</t>
  </si>
  <si>
    <t>Показатель</t>
  </si>
  <si>
    <t>Единица измерения</t>
  </si>
  <si>
    <t>2015</t>
  </si>
  <si>
    <t>2016</t>
  </si>
  <si>
    <t>2017</t>
  </si>
  <si>
    <t>2018</t>
  </si>
  <si>
    <t>2019</t>
  </si>
  <si>
    <t>Отчет</t>
  </si>
  <si>
    <t>Оценка</t>
  </si>
  <si>
    <t>Прогноз</t>
  </si>
  <si>
    <t>1.</t>
  </si>
  <si>
    <t>Демография и рынок труда</t>
  </si>
  <si>
    <t>1.1.</t>
  </si>
  <si>
    <t>Численность постоянного населения (среднегодовая)</t>
  </si>
  <si>
    <t>1.1. Численность постоянного населения (среднегодовая), чел.</t>
  </si>
  <si>
    <t>чел.</t>
  </si>
  <si>
    <t>1.2.</t>
  </si>
  <si>
    <t>Численность экономически активного населения, в том числе</t>
  </si>
  <si>
    <t>1.2. Численность экономически активного населения, в том числе, чел.</t>
  </si>
  <si>
    <t>1.2.1.</t>
  </si>
  <si>
    <t>Занятых в экономике</t>
  </si>
  <si>
    <t>1.2.1. Занятых в экономике, чел.</t>
  </si>
  <si>
    <t>1.2.2.</t>
  </si>
  <si>
    <t>Среднегодовая общая численность безработных</t>
  </si>
  <si>
    <t>1.2.2. Среднегодовая общая численность безработных, чел.</t>
  </si>
  <si>
    <t>1.3.</t>
  </si>
  <si>
    <t>Уровень общей безработицы</t>
  </si>
  <si>
    <t>1.3. Уровень общей безработицы, %</t>
  </si>
  <si>
    <t>%</t>
  </si>
  <si>
    <t>1.4.</t>
  </si>
  <si>
    <t>Численность безработных, зарегистрированных в органах службы занятости, на конец года</t>
  </si>
  <si>
    <t>1.4. Численность безработных, зарегистрированных в органах службы занятости, на конец года, чел.</t>
  </si>
  <si>
    <t>1.5.</t>
  </si>
  <si>
    <t>Уровень регистрируемой безработицы на конец года</t>
  </si>
  <si>
    <t>1.5. Уровень регистрируемой безработицы на конец года, %</t>
  </si>
  <si>
    <t>1.6.</t>
  </si>
  <si>
    <t>Создание новых постоянных рабочих мест</t>
  </si>
  <si>
    <t>1.6. Создание новых постоянных рабочих мест, ед.</t>
  </si>
  <si>
    <t>ед.</t>
  </si>
  <si>
    <t>1.6.1.</t>
  </si>
  <si>
    <t>В том числе в сфере малого и среднего предпринимательства</t>
  </si>
  <si>
    <t>1.6.1. В том числе в сфере малого и среднего предпринимательства, ед.</t>
  </si>
  <si>
    <t>1.7.</t>
  </si>
  <si>
    <t>Сокращение постоянных рабочих мест</t>
  </si>
  <si>
    <t>1.7. Сокращение постоянных рабочих мест, ед.</t>
  </si>
  <si>
    <t>1.8.</t>
  </si>
  <si>
    <t>Просроченная задолженность по заработной плате</t>
  </si>
  <si>
    <t>1.8. Просроченная задолженность по заработной плате, тыс. руб.</t>
  </si>
  <si>
    <t>тыс. руб.</t>
  </si>
  <si>
    <t>2.</t>
  </si>
  <si>
    <t>Производственная деятельность</t>
  </si>
  <si>
    <t>2.1.</t>
  </si>
  <si>
    <t>Отгрузка промышленной продукции по крупным и средним организациям</t>
  </si>
  <si>
    <t>2.1. Отгрузка промышленной продукции по крупным и средним организациям, млн. руб.</t>
  </si>
  <si>
    <t>млн. руб.</t>
  </si>
  <si>
    <t>2.1.1.</t>
  </si>
  <si>
    <t>В том числе по организациям</t>
  </si>
  <si>
    <t>2.1.1. В том числе по организациям, млн. руб.</t>
  </si>
  <si>
    <t/>
  </si>
  <si>
    <t>ОАО "Энергосбыт"</t>
  </si>
  <si>
    <t>Наименование организации (Белозёрский), млн. руб.</t>
  </si>
  <si>
    <t>Наименование организации (Белозёрский)</t>
  </si>
  <si>
    <t>2.2.</t>
  </si>
  <si>
    <t>Индекс промышленного производства</t>
  </si>
  <si>
    <t>2.2. Индекс промышленного производства, в % к предыдущему году</t>
  </si>
  <si>
    <t>в % к предыдущему году</t>
  </si>
  <si>
    <t>2.3.</t>
  </si>
  <si>
    <t>Индекс сельскохозяйственного производства в хозяйствах всех категорий</t>
  </si>
  <si>
    <t>2.3. Индекс сельскохозяйственного производства в хозяйствах всех категорий, в % к предыдущему году</t>
  </si>
  <si>
    <t>2.4.</t>
  </si>
  <si>
    <t>Доля прибыльных организаций в общем числе организаций</t>
  </si>
  <si>
    <t>2.4. Доля прибыльных организаций в общем числе организаций, %</t>
  </si>
  <si>
    <t>2.5.</t>
  </si>
  <si>
    <t>Численность работающих в организациях (по полному кругу организаций)</t>
  </si>
  <si>
    <t>2.5. Численность работающих в организациях (по полному кругу организаций), чел.</t>
  </si>
  <si>
    <t>2.6.</t>
  </si>
  <si>
    <t>Фонд заработной платы организаций (по полному кругу организаций)</t>
  </si>
  <si>
    <t>2.6. Фонд заработной платы организаций (по полному кругу организаций), млн. руб.</t>
  </si>
  <si>
    <t>2.7.</t>
  </si>
  <si>
    <t>Среднемесячная заработная плата в организациях (по полному кругу организаций)</t>
  </si>
  <si>
    <t>2.7. Среднемесячная заработная плата в организациях (по полному кругу организаций), руб.</t>
  </si>
  <si>
    <t>руб.</t>
  </si>
  <si>
    <t>2.7.1.</t>
  </si>
  <si>
    <t>Темп роста в действующих ценах</t>
  </si>
  <si>
    <t>2.7.1. Темп роста в действующих ценах, в % к предыдущему году</t>
  </si>
  <si>
    <t>2.7.2.</t>
  </si>
  <si>
    <t>Темп роста реальной заработной платы</t>
  </si>
  <si>
    <t>2.7.2. Темп роста реальной заработной платы, в % к предыдущему году</t>
  </si>
  <si>
    <t>2.8.</t>
  </si>
  <si>
    <t>Индекс потребительских цен</t>
  </si>
  <si>
    <t>2.8. Индекс потребительских цен, в % к предыдущему году</t>
  </si>
  <si>
    <t>2.9.</t>
  </si>
  <si>
    <t>Темп роста оборота розничной торговли</t>
  </si>
  <si>
    <t>2.9. Темп роста оборота розничной торговли, в % к предыдущему году</t>
  </si>
  <si>
    <t>2.10.</t>
  </si>
  <si>
    <t>Инвестиции в основной капитал в том числе за счет средств</t>
  </si>
  <si>
    <t>2.10. Инвестиции в основной капитал, в том числе за счет средств, млн. руб.</t>
  </si>
  <si>
    <t>2.10.1.</t>
  </si>
  <si>
    <t>Федерального бюджета (по согласованию)</t>
  </si>
  <si>
    <t>2.10.1. Федерального бюджета (по согласованию), млн. руб.</t>
  </si>
  <si>
    <t>2.10.1. Федерального бюджета (по согласованию), уд.в от общего инвестиций</t>
  </si>
  <si>
    <t>уд.в от общего инвестиций</t>
  </si>
  <si>
    <t>2.10.2.</t>
  </si>
  <si>
    <t>Областного бюджета</t>
  </si>
  <si>
    <t>2.10.2. Областного бюджета, млн. руб.</t>
  </si>
  <si>
    <t>2.10.2. Областного бюджета, уд.в от общего инвестиций</t>
  </si>
  <si>
    <t>2.10.3</t>
  </si>
  <si>
    <t>Местного бюджета (по согласованию)</t>
  </si>
  <si>
    <t>2.10.3. Местного бюджета (по согласованию), млн. руб.</t>
  </si>
  <si>
    <t>2.10.3. Местного бюджета (по согласованию), уд.в от общего инвестиций</t>
  </si>
  <si>
    <t>2.10.4.</t>
  </si>
  <si>
    <t>Внебюджетных источников</t>
  </si>
  <si>
    <t>2.10.4. Внебюджетных источников, млн. руб.</t>
  </si>
  <si>
    <t>2.10.4. Внебюджетных источников, уд.в от общего инвестиций</t>
  </si>
  <si>
    <t>2.11.</t>
  </si>
  <si>
    <t>Ввод объектов</t>
  </si>
  <si>
    <t>2.11.1.</t>
  </si>
  <si>
    <t>Жилье</t>
  </si>
  <si>
    <t>2.11.1. Жилье, тыс. кв.м.</t>
  </si>
  <si>
    <t>тыс. кв.м.</t>
  </si>
  <si>
    <t>2.11.1.1.</t>
  </si>
  <si>
    <t>В том числе индивидуальное</t>
  </si>
  <si>
    <t>2.11.1.1. В том числе индивидуальное, тыс. кв.м.</t>
  </si>
  <si>
    <t>2.11.2.</t>
  </si>
  <si>
    <t>Общеобразовательные организации</t>
  </si>
  <si>
    <t>2.11.2. Общеобразовательные организации, учебное место</t>
  </si>
  <si>
    <t>учебное место</t>
  </si>
  <si>
    <t>2.11.3.</t>
  </si>
  <si>
    <t>Детские дошкольные учреждения</t>
  </si>
  <si>
    <t>2.11.3. Детские дошкольные учреждения, место</t>
  </si>
  <si>
    <t>место</t>
  </si>
  <si>
    <t>2.11.4.</t>
  </si>
  <si>
    <t>Амбулаторно-поликлинические учреждения</t>
  </si>
  <si>
    <t>2.11.4. Амбулаторно-поликлинические учреждения, посещений в смену</t>
  </si>
  <si>
    <t>посещений в смену</t>
  </si>
  <si>
    <t>2.11.7</t>
  </si>
  <si>
    <t>Газовые сети</t>
  </si>
  <si>
    <t>2.11.5 Газовые сети, км</t>
  </si>
  <si>
    <t>км</t>
  </si>
  <si>
    <t>2.12.</t>
  </si>
  <si>
    <t>Объем производства сельскохозяйственной продукции в действующих ценах</t>
  </si>
  <si>
    <t>2.12. Объем производства сельскохозяйственной продукции в действующих ценах, млн. руб.</t>
  </si>
  <si>
    <t>2.12.1.</t>
  </si>
  <si>
    <t>В том числе сельскохозяйственные организации</t>
  </si>
  <si>
    <t>2.12.1. В том числе сельскохозяйственные организации, млн. руб.</t>
  </si>
  <si>
    <t>2.13.</t>
  </si>
  <si>
    <t>Отгружено пищевой продукции собственного производства, выполнено работ, оказано услуг</t>
  </si>
  <si>
    <t>2.13. Отгружено пищевой продукции собственного производства, выполнено работ, оказано услуг, тыс. руб.</t>
  </si>
  <si>
    <t>2.14.</t>
  </si>
  <si>
    <t>Посевная площадь, в том числе</t>
  </si>
  <si>
    <t>2.14. Посевная площадь, в том числе, га</t>
  </si>
  <si>
    <t>га</t>
  </si>
  <si>
    <t>2.14.1.</t>
  </si>
  <si>
    <t>Сельскохозяйственных организаций</t>
  </si>
  <si>
    <t>2.14.1. Сельскохозяйственных организаций, га</t>
  </si>
  <si>
    <t>2.14.2.</t>
  </si>
  <si>
    <t>Крестьянских (фермерских) хозяйств</t>
  </si>
  <si>
    <t>2.14.2. Крестьянских (фермерских) хозяйств, га</t>
  </si>
  <si>
    <t>3.</t>
  </si>
  <si>
    <t>Производство сельскохозяйственной продукции</t>
  </si>
  <si>
    <t>3.1.</t>
  </si>
  <si>
    <t>В хозяйствах всех категорий:</t>
  </si>
  <si>
    <t>3.1.1.</t>
  </si>
  <si>
    <t>Зерна</t>
  </si>
  <si>
    <t>3.1.1. Зерна, т</t>
  </si>
  <si>
    <t>т</t>
  </si>
  <si>
    <t>3.1.2.</t>
  </si>
  <si>
    <t>Картофеля</t>
  </si>
  <si>
    <t>3.1.2. Картофеля, т</t>
  </si>
  <si>
    <t>3.1.3.</t>
  </si>
  <si>
    <t>Овощей</t>
  </si>
  <si>
    <t>3.1.3. Овощей, т</t>
  </si>
  <si>
    <t>3.1.4.</t>
  </si>
  <si>
    <t>Реализация скота и птицы в живом весе</t>
  </si>
  <si>
    <t>3.1.4. Реализация скота и птицы в живом весе, т</t>
  </si>
  <si>
    <t>3.1.5.</t>
  </si>
  <si>
    <t>Молока</t>
  </si>
  <si>
    <t>3.1.5. Молока, т</t>
  </si>
  <si>
    <t>3.1.6.</t>
  </si>
  <si>
    <t>Шерсти</t>
  </si>
  <si>
    <t>3.1.6. Шерсти, ц.</t>
  </si>
  <si>
    <t>ц.</t>
  </si>
  <si>
    <t>3.1.7.</t>
  </si>
  <si>
    <t>Яиц</t>
  </si>
  <si>
    <t>3.1.7. Яиц, тыс. шт.</t>
  </si>
  <si>
    <t>тыс. шт.</t>
  </si>
  <si>
    <t>3.2.</t>
  </si>
  <si>
    <t>В сельскохозяйственных организациях</t>
  </si>
  <si>
    <t>3.2.1.</t>
  </si>
  <si>
    <t>3.2.1. Зерна, т</t>
  </si>
  <si>
    <t>3.2.2.</t>
  </si>
  <si>
    <t>3.2.2. Картофеля, т</t>
  </si>
  <si>
    <t>3.2.3.</t>
  </si>
  <si>
    <t>3.2.3. Овощей, т</t>
  </si>
  <si>
    <t>3.2.4.</t>
  </si>
  <si>
    <t>Реализация скота и птицы на убой в живой массе</t>
  </si>
  <si>
    <t>3.2.4. Реализация скота и птицы на убой в живой массе, т</t>
  </si>
  <si>
    <t>3.2.5.</t>
  </si>
  <si>
    <t>3.2.5. Молока, т</t>
  </si>
  <si>
    <t>3.2.6.</t>
  </si>
  <si>
    <t>3.2.6. Шерсти, ц.</t>
  </si>
  <si>
    <t>3.2.7.</t>
  </si>
  <si>
    <t>3.2.7. Яиц, тыс. шт.</t>
  </si>
  <si>
    <t>3.3.</t>
  </si>
  <si>
    <t>В крестьянских (фермерских) хозяйствах</t>
  </si>
  <si>
    <t>3.3.1.</t>
  </si>
  <si>
    <t>3.3.1. Зерна, т</t>
  </si>
  <si>
    <t>3.3.2.</t>
  </si>
  <si>
    <t>3.3.2. Картофеля, т</t>
  </si>
  <si>
    <t>3.3.3.</t>
  </si>
  <si>
    <t>3.3.3. Овощей, т</t>
  </si>
  <si>
    <t>3.3.4.</t>
  </si>
  <si>
    <t>реализация скота и птицы в живом весе</t>
  </si>
  <si>
    <t>3.3.4. реализация скота и птицы в живом весе, т</t>
  </si>
  <si>
    <t>3.3.5.</t>
  </si>
  <si>
    <t>3.3.5. Молока, т</t>
  </si>
  <si>
    <t>3.3.6.</t>
  </si>
  <si>
    <t>3.3.6. Шерсти, ц.</t>
  </si>
  <si>
    <t>3.3.7.</t>
  </si>
  <si>
    <t>3.3.7. Яиц, тыс. шт.</t>
  </si>
  <si>
    <t>3.4.</t>
  </si>
  <si>
    <t>В хозяйствах населения</t>
  </si>
  <si>
    <t>3.4.1.</t>
  </si>
  <si>
    <t>3.4.1. Зерна, т</t>
  </si>
  <si>
    <t>3.4.2.</t>
  </si>
  <si>
    <t>3.4.2. Картофеля, т</t>
  </si>
  <si>
    <t>3.4.3.</t>
  </si>
  <si>
    <t>3.4.3. Овощей, т</t>
  </si>
  <si>
    <t>3.4.4.</t>
  </si>
  <si>
    <t>3.4.4. реализация скота и птицы в живом весе, т</t>
  </si>
  <si>
    <t>3.4.5.</t>
  </si>
  <si>
    <t>3.4.5. Молока, т</t>
  </si>
  <si>
    <t>3.4.6.</t>
  </si>
  <si>
    <t>3.4.6. Шерсти, ц.</t>
  </si>
  <si>
    <t>3.4.7.</t>
  </si>
  <si>
    <t>3.4.7. Яиц, тыс.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</si>
</sst>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8"/>
      <name val="Arial"/>
    </font>
    <font>
      <u/>
      <sz val="9"/>
      <color rgb="FF000080"/>
      <name val="Tahoma"/>
    </font>
    <font>
      <u/>
      <sz val="9"/>
      <color rgb="FFC0C0C0"/>
      <name val="Tahoma"/>
    </font>
    <font>
      <sz val="13"/>
      <color rgb="FF00008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6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rgb="FFC0C0C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vertical="top"/>
      <protection locked="0"/>
    </xf>
    <xf numFmtId="0" fontId="7" fillId="3" borderId="3" xfId="0" applyFont="1" applyFill="1" applyBorder="1" applyAlignment="1">
      <alignment horizontal="left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vertical="top"/>
    </xf>
    <xf numFmtId="0" fontId="7" fillId="3" borderId="3" xfId="0" applyFont="1" applyFill="1" applyBorder="1" applyAlignment="1">
      <alignment horizontal="left" vertical="center" wrapText="1" indent="2"/>
    </xf>
    <xf numFmtId="49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 indent="4"/>
    </xf>
    <xf numFmtId="0" fontId="7" fillId="3" borderId="3" xfId="0" applyFont="1" applyFill="1" applyBorder="1" applyAlignment="1" applyProtection="1">
      <alignment horizontal="left" vertical="center" wrapText="1" indent="6"/>
      <protection locked="0"/>
    </xf>
    <xf numFmtId="4" fontId="8" fillId="0" borderId="3" xfId="0" applyNumberFormat="1" applyFont="1" applyBorder="1" applyAlignment="1" applyProtection="1">
      <alignment horizontal="center" vertical="center"/>
      <protection locked="0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6"/>
    </xf>
    <xf numFmtId="0" fontId="0" fillId="0" borderId="5" xfId="0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7" fillId="3" borderId="3" xfId="0" applyFont="1" applyFill="1" applyBorder="1" applyAlignment="1">
      <alignment horizontal="left" vertical="center" wrapText="1" indent="4"/>
    </xf>
    <xf numFmtId="49" fontId="1" fillId="0" borderId="0" xfId="0" applyNumberFormat="1" applyFont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 indent="2"/>
    </xf>
    <xf numFmtId="0" fontId="0" fillId="0" borderId="0" xfId="0" applyAlignment="1">
      <alignment horizontal="left" vertical="top" wrapText="1"/>
    </xf>
    <xf numFmtId="0" fontId="3" fillId="0" borderId="0" xfId="0" applyFont="1" applyAlignment="1" applyProtection="1">
      <alignment horizontal="center" vertical="top" wrapText="1"/>
      <protection locked="0" hidden="1"/>
    </xf>
    <xf numFmtId="0" fontId="3" fillId="0" borderId="0" xfId="0" applyFont="1" applyAlignment="1" applyProtection="1">
      <alignment horizontal="center" vertical="top" wrapText="1"/>
      <protection locked="0"/>
    </xf>
    <xf numFmtId="0" fontId="7" fillId="3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vertical="top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showGridLines="0" showRowColHeaders="0" tabSelected="1" workbookViewId="0">
      <pane xSplit="5" ySplit="9" topLeftCell="F10" activePane="bottomRight" state="frozen"/>
      <selection pane="topRight"/>
      <selection pane="bottomLeft"/>
      <selection pane="bottomRight" activeCell="F10" sqref="F10"/>
    </sheetView>
  </sheetViews>
  <sheetFormatPr defaultColWidth="11.83203125" defaultRowHeight="14.45" customHeight="1" x14ac:dyDescent="0.2"/>
  <cols>
    <col min="1" max="1" width="2.33203125" customWidth="1"/>
    <col min="2" max="2" width="9.33203125" customWidth="1"/>
    <col min="3" max="3" width="50" customWidth="1"/>
    <col min="4" max="4" width="0" hidden="1" customWidth="1"/>
    <col min="5" max="5" width="13.6640625" customWidth="1"/>
    <col min="6" max="10" width="22.1640625" customWidth="1"/>
    <col min="11" max="11" width="0" hidden="1" customWidth="1"/>
  </cols>
  <sheetData>
    <row r="1" spans="1:11" ht="16.5" customHeight="1" x14ac:dyDescent="0.2">
      <c r="A1" s="1"/>
      <c r="B1" s="21"/>
      <c r="C1" s="21"/>
      <c r="D1" s="27"/>
      <c r="E1" s="27"/>
      <c r="F1" s="27"/>
      <c r="G1" s="1"/>
      <c r="H1" s="1"/>
      <c r="I1" s="1"/>
      <c r="J1" s="1"/>
      <c r="K1" s="1"/>
    </row>
    <row r="2" spans="1:11" ht="16.5" customHeight="1" x14ac:dyDescent="0.2">
      <c r="A2" s="1"/>
      <c r="B2" s="21"/>
      <c r="C2" s="21"/>
      <c r="D2" s="1"/>
      <c r="E2" s="1"/>
      <c r="F2" s="1"/>
      <c r="G2" s="1"/>
      <c r="H2" s="30"/>
      <c r="I2" s="30"/>
      <c r="J2" s="30"/>
      <c r="K2" s="1"/>
    </row>
    <row r="3" spans="1:11" ht="0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53.25" customHeight="1" x14ac:dyDescent="0.2">
      <c r="A4" s="1"/>
      <c r="B4" s="24" t="s">
        <v>0</v>
      </c>
      <c r="C4" s="25" t="s">
        <v>0</v>
      </c>
      <c r="D4" s="25" t="s">
        <v>0</v>
      </c>
      <c r="E4" s="25" t="s">
        <v>0</v>
      </c>
      <c r="F4" s="2"/>
      <c r="G4" s="2"/>
      <c r="H4" s="2"/>
      <c r="I4" s="2"/>
      <c r="J4" s="2"/>
      <c r="K4" s="1"/>
    </row>
    <row r="5" spans="1:11" ht="30" customHeight="1" x14ac:dyDescent="0.2">
      <c r="A5" s="1"/>
      <c r="B5" s="28" t="s">
        <v>1</v>
      </c>
      <c r="C5" s="28" t="s">
        <v>1</v>
      </c>
      <c r="D5" s="28" t="s">
        <v>1</v>
      </c>
      <c r="E5" s="28" t="s">
        <v>1</v>
      </c>
      <c r="F5" s="3"/>
      <c r="G5" s="1"/>
      <c r="H5" s="1"/>
      <c r="I5" s="1"/>
      <c r="J5" s="1"/>
      <c r="K5" s="1"/>
    </row>
    <row r="6" spans="1:11" ht="0" hidden="1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0" hidden="1" customHeight="1" x14ac:dyDescent="0.2">
      <c r="A7" s="1"/>
      <c r="B7" s="4"/>
      <c r="C7" s="4"/>
      <c r="D7" s="4"/>
      <c r="E7" s="4"/>
      <c r="F7" s="4"/>
      <c r="G7" s="4"/>
      <c r="H7" s="4"/>
      <c r="I7" s="4"/>
      <c r="J7" s="4"/>
      <c r="K7" s="1"/>
    </row>
    <row r="8" spans="1:11" ht="16.5" customHeight="1" x14ac:dyDescent="0.2">
      <c r="A8" s="5"/>
      <c r="B8" s="29" t="s">
        <v>2</v>
      </c>
      <c r="C8" s="29" t="s">
        <v>3</v>
      </c>
      <c r="D8" s="6"/>
      <c r="E8" s="29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7"/>
    </row>
    <row r="9" spans="1:11" ht="16.5" customHeight="1" x14ac:dyDescent="0.2">
      <c r="A9" s="5"/>
      <c r="B9" s="29" t="s">
        <v>2</v>
      </c>
      <c r="C9" s="29" t="s">
        <v>3</v>
      </c>
      <c r="D9" s="6"/>
      <c r="E9" s="29" t="s">
        <v>4</v>
      </c>
      <c r="F9" s="6" t="s">
        <v>10</v>
      </c>
      <c r="G9" s="6" t="s">
        <v>11</v>
      </c>
      <c r="H9" s="6" t="s">
        <v>12</v>
      </c>
      <c r="I9" s="6" t="s">
        <v>12</v>
      </c>
      <c r="J9" s="6" t="s">
        <v>12</v>
      </c>
      <c r="K9" s="7"/>
    </row>
    <row r="10" spans="1:11" ht="16.5" customHeight="1" x14ac:dyDescent="0.2">
      <c r="A10" s="5"/>
      <c r="B10" s="8" t="s">
        <v>13</v>
      </c>
      <c r="C10" s="26" t="s">
        <v>14</v>
      </c>
      <c r="D10" s="26" t="s">
        <v>14</v>
      </c>
      <c r="E10" s="26" t="s">
        <v>14</v>
      </c>
      <c r="F10" s="9"/>
      <c r="G10" s="9"/>
      <c r="H10" s="9"/>
      <c r="I10" s="9"/>
      <c r="J10" s="9"/>
      <c r="K10" s="10" t="e">
        <f>C25:C34</f>
        <v>#VALUE!</v>
      </c>
    </row>
    <row r="11" spans="1:11" ht="27" customHeight="1" x14ac:dyDescent="0.2">
      <c r="A11" s="5"/>
      <c r="B11" s="8" t="s">
        <v>15</v>
      </c>
      <c r="C11" s="11" t="s">
        <v>16</v>
      </c>
      <c r="D11" s="8" t="s">
        <v>17</v>
      </c>
      <c r="E11" s="12" t="s">
        <v>18</v>
      </c>
      <c r="F11" s="9">
        <v>15177</v>
      </c>
      <c r="G11" s="9">
        <v>14870</v>
      </c>
      <c r="H11" s="9">
        <v>14570</v>
      </c>
      <c r="I11" s="9">
        <v>14280</v>
      </c>
      <c r="J11" s="9">
        <v>13990</v>
      </c>
      <c r="K11" s="7"/>
    </row>
    <row r="12" spans="1:11" ht="27" customHeight="1" x14ac:dyDescent="0.2">
      <c r="A12" s="5"/>
      <c r="B12" s="8" t="s">
        <v>19</v>
      </c>
      <c r="C12" s="11" t="s">
        <v>20</v>
      </c>
      <c r="D12" s="8" t="s">
        <v>21</v>
      </c>
      <c r="E12" s="12" t="s">
        <v>18</v>
      </c>
      <c r="F12" s="9">
        <v>6750</v>
      </c>
      <c r="G12" s="9">
        <v>6700</v>
      </c>
      <c r="H12" s="9">
        <v>6680</v>
      </c>
      <c r="I12" s="9">
        <v>6670</v>
      </c>
      <c r="J12" s="9">
        <v>6660</v>
      </c>
      <c r="K12" s="7"/>
    </row>
    <row r="13" spans="1:11" ht="16.5" customHeight="1" x14ac:dyDescent="0.2">
      <c r="A13" s="5"/>
      <c r="B13" s="8" t="s">
        <v>22</v>
      </c>
      <c r="C13" s="13" t="s">
        <v>23</v>
      </c>
      <c r="D13" s="8" t="s">
        <v>24</v>
      </c>
      <c r="E13" s="12" t="s">
        <v>18</v>
      </c>
      <c r="F13" s="9">
        <v>5945</v>
      </c>
      <c r="G13" s="9">
        <v>5950</v>
      </c>
      <c r="H13" s="9">
        <v>5980</v>
      </c>
      <c r="I13" s="9">
        <v>6020</v>
      </c>
      <c r="J13" s="9">
        <v>6060</v>
      </c>
      <c r="K13" s="7"/>
    </row>
    <row r="14" spans="1:11" ht="27" customHeight="1" x14ac:dyDescent="0.2">
      <c r="A14" s="5"/>
      <c r="B14" s="8" t="s">
        <v>25</v>
      </c>
      <c r="C14" s="13" t="s">
        <v>26</v>
      </c>
      <c r="D14" s="8" t="s">
        <v>27</v>
      </c>
      <c r="E14" s="12" t="s">
        <v>18</v>
      </c>
      <c r="F14" s="9">
        <v>805</v>
      </c>
      <c r="G14" s="9">
        <v>750</v>
      </c>
      <c r="H14" s="9">
        <v>700</v>
      </c>
      <c r="I14" s="9">
        <v>650</v>
      </c>
      <c r="J14" s="9">
        <v>600</v>
      </c>
      <c r="K14" s="7"/>
    </row>
    <row r="15" spans="1:11" ht="16.5" customHeight="1" x14ac:dyDescent="0.2">
      <c r="A15" s="5"/>
      <c r="B15" s="8" t="s">
        <v>28</v>
      </c>
      <c r="C15" s="11" t="s">
        <v>29</v>
      </c>
      <c r="D15" s="8" t="s">
        <v>30</v>
      </c>
      <c r="E15" s="12" t="s">
        <v>31</v>
      </c>
      <c r="F15" s="9">
        <v>11.925925925925899</v>
      </c>
      <c r="G15" s="9">
        <v>11.194029850746299</v>
      </c>
      <c r="H15" s="9">
        <v>10.479041916167699</v>
      </c>
      <c r="I15" s="9">
        <v>9.7451274362818605</v>
      </c>
      <c r="J15" s="9">
        <v>9.0090090090090094</v>
      </c>
      <c r="K15" s="7"/>
    </row>
    <row r="16" spans="1:11" ht="38.25" customHeight="1" x14ac:dyDescent="0.2">
      <c r="A16" s="5"/>
      <c r="B16" s="8" t="s">
        <v>32</v>
      </c>
      <c r="C16" s="11" t="s">
        <v>33</v>
      </c>
      <c r="D16" s="8" t="s">
        <v>34</v>
      </c>
      <c r="E16" s="12" t="s">
        <v>18</v>
      </c>
      <c r="F16" s="9">
        <v>143</v>
      </c>
      <c r="G16" s="9">
        <v>134</v>
      </c>
      <c r="H16" s="9">
        <v>127</v>
      </c>
      <c r="I16" s="9">
        <v>121</v>
      </c>
      <c r="J16" s="9">
        <v>120</v>
      </c>
      <c r="K16" s="7"/>
    </row>
    <row r="17" spans="1:11" ht="27" customHeight="1" x14ac:dyDescent="0.2">
      <c r="A17" s="5"/>
      <c r="B17" s="8" t="s">
        <v>35</v>
      </c>
      <c r="C17" s="11" t="s">
        <v>36</v>
      </c>
      <c r="D17" s="8" t="s">
        <v>37</v>
      </c>
      <c r="E17" s="12" t="s">
        <v>31</v>
      </c>
      <c r="F17" s="9">
        <v>2.11851851851852</v>
      </c>
      <c r="G17" s="9">
        <v>2</v>
      </c>
      <c r="H17" s="9">
        <v>1.9011976047904198</v>
      </c>
      <c r="I17" s="9">
        <v>1.8140929535232397</v>
      </c>
      <c r="J17" s="9">
        <v>1.8018018018018001</v>
      </c>
      <c r="K17" s="7"/>
    </row>
    <row r="18" spans="1:11" ht="16.5" customHeight="1" x14ac:dyDescent="0.2">
      <c r="A18" s="5"/>
      <c r="B18" s="8" t="s">
        <v>38</v>
      </c>
      <c r="C18" s="11" t="s">
        <v>39</v>
      </c>
      <c r="D18" s="8" t="s">
        <v>40</v>
      </c>
      <c r="E18" s="12" t="s">
        <v>41</v>
      </c>
      <c r="F18" s="9">
        <v>26</v>
      </c>
      <c r="G18" s="9">
        <v>50</v>
      </c>
      <c r="H18" s="9">
        <v>45</v>
      </c>
      <c r="I18" s="9">
        <v>40</v>
      </c>
      <c r="J18" s="9">
        <v>40</v>
      </c>
      <c r="K18" s="7"/>
    </row>
    <row r="19" spans="1:11" ht="27" customHeight="1" x14ac:dyDescent="0.2">
      <c r="A19" s="5"/>
      <c r="B19" s="8" t="s">
        <v>42</v>
      </c>
      <c r="C19" s="13" t="s">
        <v>43</v>
      </c>
      <c r="D19" s="8" t="s">
        <v>44</v>
      </c>
      <c r="E19" s="12" t="s">
        <v>41</v>
      </c>
      <c r="F19" s="9">
        <v>26</v>
      </c>
      <c r="G19" s="9">
        <v>50</v>
      </c>
      <c r="H19" s="9">
        <v>40</v>
      </c>
      <c r="I19" s="9">
        <v>40</v>
      </c>
      <c r="J19" s="9">
        <v>40</v>
      </c>
      <c r="K19" s="7"/>
    </row>
    <row r="20" spans="1:11" ht="16.5" customHeight="1" x14ac:dyDescent="0.2">
      <c r="A20" s="5"/>
      <c r="B20" s="8" t="s">
        <v>45</v>
      </c>
      <c r="C20" s="11" t="s">
        <v>46</v>
      </c>
      <c r="D20" s="8" t="s">
        <v>47</v>
      </c>
      <c r="E20" s="12" t="s">
        <v>41</v>
      </c>
      <c r="F20" s="9">
        <v>29</v>
      </c>
      <c r="G20" s="9">
        <v>46</v>
      </c>
      <c r="H20" s="9">
        <v>20</v>
      </c>
      <c r="I20" s="9">
        <v>18</v>
      </c>
      <c r="J20" s="9">
        <v>16</v>
      </c>
      <c r="K20" s="7"/>
    </row>
    <row r="21" spans="1:11" ht="27" customHeight="1" x14ac:dyDescent="0.2">
      <c r="A21" s="5"/>
      <c r="B21" s="8" t="s">
        <v>48</v>
      </c>
      <c r="C21" s="11" t="s">
        <v>49</v>
      </c>
      <c r="D21" s="8" t="s">
        <v>50</v>
      </c>
      <c r="E21" s="12" t="s">
        <v>51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7"/>
    </row>
    <row r="22" spans="1:11" ht="16.5" customHeight="1" x14ac:dyDescent="0.2">
      <c r="A22" s="5"/>
      <c r="B22" s="8" t="s">
        <v>52</v>
      </c>
      <c r="C22" s="26" t="s">
        <v>53</v>
      </c>
      <c r="D22" s="26" t="s">
        <v>53</v>
      </c>
      <c r="E22" s="26" t="s">
        <v>53</v>
      </c>
      <c r="F22" s="9"/>
      <c r="G22" s="9"/>
      <c r="H22" s="9"/>
      <c r="I22" s="9"/>
      <c r="J22" s="9"/>
      <c r="K22" s="7"/>
    </row>
    <row r="23" spans="1:11" ht="27" customHeight="1" x14ac:dyDescent="0.2">
      <c r="A23" s="5"/>
      <c r="B23" s="8" t="s">
        <v>54</v>
      </c>
      <c r="C23" s="11" t="s">
        <v>55</v>
      </c>
      <c r="D23" s="8" t="s">
        <v>56</v>
      </c>
      <c r="E23" s="12" t="s">
        <v>57</v>
      </c>
      <c r="F23" s="9">
        <v>1.89</v>
      </c>
      <c r="G23" s="9">
        <v>2.13</v>
      </c>
      <c r="H23" s="9">
        <v>2.37</v>
      </c>
      <c r="I23" s="9">
        <v>2.6199999999999997</v>
      </c>
      <c r="J23" s="9">
        <v>2.9</v>
      </c>
      <c r="K23" s="7"/>
    </row>
    <row r="24" spans="1:11" ht="16.5" customHeight="1" x14ac:dyDescent="0.2">
      <c r="A24" s="5"/>
      <c r="B24" s="8" t="s">
        <v>58</v>
      </c>
      <c r="C24" s="13" t="s">
        <v>59</v>
      </c>
      <c r="D24" s="8" t="s">
        <v>60</v>
      </c>
      <c r="E24" s="12" t="s">
        <v>57</v>
      </c>
      <c r="F24" s="9">
        <v>1.89</v>
      </c>
      <c r="G24" s="9">
        <v>2.13</v>
      </c>
      <c r="H24" s="9">
        <v>2.37</v>
      </c>
      <c r="I24" s="9">
        <v>2.6199999999999997</v>
      </c>
      <c r="J24" s="9">
        <v>2.9</v>
      </c>
      <c r="K24" s="7"/>
    </row>
    <row r="25" spans="1:11" ht="16.5" customHeight="1" x14ac:dyDescent="0.2">
      <c r="A25" s="5"/>
      <c r="B25" s="8" t="s">
        <v>61</v>
      </c>
      <c r="C25" s="14" t="s">
        <v>62</v>
      </c>
      <c r="D25" s="8" t="s">
        <v>63</v>
      </c>
      <c r="E25" s="12" t="s">
        <v>57</v>
      </c>
      <c r="F25" s="9">
        <v>1.89</v>
      </c>
      <c r="G25" s="9">
        <v>2.13</v>
      </c>
      <c r="H25" s="9">
        <v>2.37</v>
      </c>
      <c r="I25" s="9">
        <v>2.6199999999999997</v>
      </c>
      <c r="J25" s="9">
        <v>2.9</v>
      </c>
      <c r="K25" s="7"/>
    </row>
    <row r="26" spans="1:11" ht="27" customHeight="1" x14ac:dyDescent="0.2">
      <c r="A26" s="5"/>
      <c r="B26" s="8" t="s">
        <v>61</v>
      </c>
      <c r="C26" s="14" t="s">
        <v>64</v>
      </c>
      <c r="D26" s="8" t="s">
        <v>63</v>
      </c>
      <c r="E26" s="12" t="s">
        <v>57</v>
      </c>
      <c r="F26" s="15"/>
      <c r="G26" s="15"/>
      <c r="H26" s="15"/>
      <c r="I26" s="15"/>
      <c r="J26" s="15"/>
      <c r="K26" s="7"/>
    </row>
    <row r="27" spans="1:11" ht="27" customHeight="1" x14ac:dyDescent="0.2">
      <c r="A27" s="5"/>
      <c r="B27" s="8" t="s">
        <v>61</v>
      </c>
      <c r="C27" s="14" t="s">
        <v>64</v>
      </c>
      <c r="D27" s="8" t="s">
        <v>63</v>
      </c>
      <c r="E27" s="12" t="s">
        <v>57</v>
      </c>
      <c r="F27" s="15"/>
      <c r="G27" s="15"/>
      <c r="H27" s="15"/>
      <c r="I27" s="15"/>
      <c r="J27" s="15"/>
      <c r="K27" s="7"/>
    </row>
    <row r="28" spans="1:11" ht="27" customHeight="1" x14ac:dyDescent="0.2">
      <c r="A28" s="5"/>
      <c r="B28" s="8" t="s">
        <v>61</v>
      </c>
      <c r="C28" s="14" t="s">
        <v>64</v>
      </c>
      <c r="D28" s="8" t="s">
        <v>63</v>
      </c>
      <c r="E28" s="12" t="s">
        <v>57</v>
      </c>
      <c r="F28" s="15"/>
      <c r="G28" s="15"/>
      <c r="H28" s="15"/>
      <c r="I28" s="15"/>
      <c r="J28" s="15"/>
      <c r="K28" s="7"/>
    </row>
    <row r="29" spans="1:11" ht="27" customHeight="1" x14ac:dyDescent="0.2">
      <c r="A29" s="5"/>
      <c r="B29" s="8" t="s">
        <v>61</v>
      </c>
      <c r="C29" s="14" t="s">
        <v>64</v>
      </c>
      <c r="D29" s="8" t="s">
        <v>63</v>
      </c>
      <c r="E29" s="12" t="s">
        <v>57</v>
      </c>
      <c r="F29" s="15"/>
      <c r="G29" s="15"/>
      <c r="H29" s="15"/>
      <c r="I29" s="15"/>
      <c r="J29" s="15"/>
      <c r="K29" s="7"/>
    </row>
    <row r="30" spans="1:11" ht="27" customHeight="1" x14ac:dyDescent="0.2">
      <c r="A30" s="5"/>
      <c r="B30" s="8" t="s">
        <v>61</v>
      </c>
      <c r="C30" s="14" t="s">
        <v>64</v>
      </c>
      <c r="D30" s="8" t="s">
        <v>63</v>
      </c>
      <c r="E30" s="12" t="s">
        <v>57</v>
      </c>
      <c r="F30" s="15"/>
      <c r="G30" s="15"/>
      <c r="H30" s="15"/>
      <c r="I30" s="15"/>
      <c r="J30" s="15"/>
      <c r="K30" s="7"/>
    </row>
    <row r="31" spans="1:11" ht="27" customHeight="1" x14ac:dyDescent="0.2">
      <c r="A31" s="5"/>
      <c r="B31" s="8" t="s">
        <v>61</v>
      </c>
      <c r="C31" s="14" t="s">
        <v>64</v>
      </c>
      <c r="D31" s="8" t="s">
        <v>63</v>
      </c>
      <c r="E31" s="12" t="s">
        <v>57</v>
      </c>
      <c r="F31" s="15"/>
      <c r="G31" s="15"/>
      <c r="H31" s="15"/>
      <c r="I31" s="15"/>
      <c r="J31" s="15"/>
      <c r="K31" s="7"/>
    </row>
    <row r="32" spans="1:11" ht="27" customHeight="1" x14ac:dyDescent="0.2">
      <c r="A32" s="5"/>
      <c r="B32" s="8" t="s">
        <v>61</v>
      </c>
      <c r="C32" s="14" t="s">
        <v>64</v>
      </c>
      <c r="D32" s="8" t="s">
        <v>63</v>
      </c>
      <c r="E32" s="12" t="s">
        <v>57</v>
      </c>
      <c r="F32" s="15"/>
      <c r="G32" s="15"/>
      <c r="H32" s="15"/>
      <c r="I32" s="15"/>
      <c r="J32" s="15"/>
      <c r="K32" s="7"/>
    </row>
    <row r="33" spans="1:11" ht="27" customHeight="1" x14ac:dyDescent="0.2">
      <c r="A33" s="5"/>
      <c r="B33" s="8" t="s">
        <v>61</v>
      </c>
      <c r="C33" s="14" t="s">
        <v>64</v>
      </c>
      <c r="D33" s="8" t="s">
        <v>63</v>
      </c>
      <c r="E33" s="12" t="s">
        <v>57</v>
      </c>
      <c r="F33" s="15"/>
      <c r="G33" s="15"/>
      <c r="H33" s="15"/>
      <c r="I33" s="15"/>
      <c r="J33" s="15"/>
      <c r="K33" s="7"/>
    </row>
    <row r="34" spans="1:11" ht="27" customHeight="1" x14ac:dyDescent="0.2">
      <c r="A34" s="5"/>
      <c r="B34" s="8" t="s">
        <v>61</v>
      </c>
      <c r="C34" s="14" t="s">
        <v>64</v>
      </c>
      <c r="D34" s="8" t="s">
        <v>63</v>
      </c>
      <c r="E34" s="12" t="s">
        <v>57</v>
      </c>
      <c r="F34" s="15"/>
      <c r="G34" s="15"/>
      <c r="H34" s="15"/>
      <c r="I34" s="15"/>
      <c r="J34" s="15"/>
      <c r="K34" s="7"/>
    </row>
    <row r="35" spans="1:11" ht="38.25" customHeight="1" x14ac:dyDescent="0.2">
      <c r="A35" s="5"/>
      <c r="B35" s="8" t="s">
        <v>65</v>
      </c>
      <c r="C35" s="11" t="s">
        <v>66</v>
      </c>
      <c r="D35" s="8" t="s">
        <v>67</v>
      </c>
      <c r="E35" s="12" t="s">
        <v>68</v>
      </c>
      <c r="F35" s="9">
        <v>103.60000000000001</v>
      </c>
      <c r="G35" s="9">
        <v>104.60000000000001</v>
      </c>
      <c r="H35" s="9">
        <v>105</v>
      </c>
      <c r="I35" s="9">
        <v>105.2</v>
      </c>
      <c r="J35" s="9">
        <v>105.7</v>
      </c>
      <c r="K35" s="7"/>
    </row>
    <row r="36" spans="1:11" ht="38.25" customHeight="1" x14ac:dyDescent="0.2">
      <c r="A36" s="5"/>
      <c r="B36" s="8" t="s">
        <v>69</v>
      </c>
      <c r="C36" s="11" t="s">
        <v>70</v>
      </c>
      <c r="D36" s="8" t="s">
        <v>71</v>
      </c>
      <c r="E36" s="12" t="s">
        <v>68</v>
      </c>
      <c r="F36" s="9">
        <v>97.5</v>
      </c>
      <c r="G36" s="9">
        <v>104.2</v>
      </c>
      <c r="H36" s="9">
        <v>100.3</v>
      </c>
      <c r="I36" s="9">
        <v>100.4</v>
      </c>
      <c r="J36" s="9">
        <v>102.10000000000001</v>
      </c>
      <c r="K36" s="7"/>
    </row>
    <row r="37" spans="1:11" ht="27" customHeight="1" x14ac:dyDescent="0.2">
      <c r="A37" s="5"/>
      <c r="B37" s="8" t="s">
        <v>72</v>
      </c>
      <c r="C37" s="11" t="s">
        <v>73</v>
      </c>
      <c r="D37" s="8" t="s">
        <v>74</v>
      </c>
      <c r="E37" s="12" t="s">
        <v>31</v>
      </c>
      <c r="F37" s="9">
        <v>100</v>
      </c>
      <c r="G37" s="9">
        <v>70</v>
      </c>
      <c r="H37" s="9">
        <v>80</v>
      </c>
      <c r="I37" s="9">
        <v>80</v>
      </c>
      <c r="J37" s="9">
        <v>80</v>
      </c>
      <c r="K37" s="7"/>
    </row>
    <row r="38" spans="1:11" ht="27" customHeight="1" x14ac:dyDescent="0.2">
      <c r="A38" s="5"/>
      <c r="B38" s="8" t="s">
        <v>75</v>
      </c>
      <c r="C38" s="11" t="s">
        <v>76</v>
      </c>
      <c r="D38" s="8" t="s">
        <v>77</v>
      </c>
      <c r="E38" s="12" t="s">
        <v>18</v>
      </c>
      <c r="F38" s="9">
        <v>2758</v>
      </c>
      <c r="G38" s="9">
        <v>2765</v>
      </c>
      <c r="H38" s="9">
        <v>2785</v>
      </c>
      <c r="I38" s="9">
        <v>2800</v>
      </c>
      <c r="J38" s="9">
        <v>2825</v>
      </c>
      <c r="K38" s="7"/>
    </row>
    <row r="39" spans="1:11" ht="27" customHeight="1" x14ac:dyDescent="0.2">
      <c r="A39" s="5"/>
      <c r="B39" s="8" t="s">
        <v>78</v>
      </c>
      <c r="C39" s="11" t="s">
        <v>79</v>
      </c>
      <c r="D39" s="8" t="s">
        <v>80</v>
      </c>
      <c r="E39" s="12" t="s">
        <v>57</v>
      </c>
      <c r="F39" s="9">
        <v>577.1975496</v>
      </c>
      <c r="G39" s="9">
        <v>606.56358</v>
      </c>
      <c r="H39" s="9">
        <v>629.278548</v>
      </c>
      <c r="I39" s="9">
        <v>663.67056000000002</v>
      </c>
      <c r="J39" s="9">
        <v>699.72650999999996</v>
      </c>
      <c r="K39" s="7"/>
    </row>
    <row r="40" spans="1:11" ht="27" customHeight="1" x14ac:dyDescent="0.2">
      <c r="A40" s="5"/>
      <c r="B40" s="8" t="s">
        <v>81</v>
      </c>
      <c r="C40" s="11" t="s">
        <v>82</v>
      </c>
      <c r="D40" s="8" t="s">
        <v>83</v>
      </c>
      <c r="E40" s="12" t="s">
        <v>84</v>
      </c>
      <c r="F40" s="9">
        <v>17440.099999999999</v>
      </c>
      <c r="G40" s="9">
        <v>18281</v>
      </c>
      <c r="H40" s="9">
        <v>18829.400000000001</v>
      </c>
      <c r="I40" s="9">
        <v>19752.100000000002</v>
      </c>
      <c r="J40" s="9">
        <v>20640.900000000001</v>
      </c>
      <c r="K40" s="7"/>
    </row>
    <row r="41" spans="1:11" ht="38.25" customHeight="1" x14ac:dyDescent="0.2">
      <c r="A41" s="5"/>
      <c r="B41" s="8" t="s">
        <v>85</v>
      </c>
      <c r="C41" s="13" t="s">
        <v>86</v>
      </c>
      <c r="D41" s="8" t="s">
        <v>87</v>
      </c>
      <c r="E41" s="12" t="s">
        <v>68</v>
      </c>
      <c r="F41" s="9">
        <v>99.600000000000009</v>
      </c>
      <c r="G41" s="9">
        <v>104.8</v>
      </c>
      <c r="H41" s="9">
        <v>103</v>
      </c>
      <c r="I41" s="9">
        <v>104.9</v>
      </c>
      <c r="J41" s="9">
        <v>104.5</v>
      </c>
      <c r="K41" s="7"/>
    </row>
    <row r="42" spans="1:11" ht="38.25" customHeight="1" x14ac:dyDescent="0.2">
      <c r="A42" s="5"/>
      <c r="B42" s="8" t="s">
        <v>88</v>
      </c>
      <c r="C42" s="13" t="s">
        <v>89</v>
      </c>
      <c r="D42" s="8" t="s">
        <v>90</v>
      </c>
      <c r="E42" s="12" t="s">
        <v>68</v>
      </c>
      <c r="F42" s="9">
        <v>86.233766233766204</v>
      </c>
      <c r="G42" s="9">
        <v>97.488372093023301</v>
      </c>
      <c r="H42" s="9">
        <v>97.078228086710595</v>
      </c>
      <c r="I42" s="9">
        <v>99.714828897338393</v>
      </c>
      <c r="J42" s="9">
        <v>100.19175455417101</v>
      </c>
      <c r="K42" s="7"/>
    </row>
    <row r="43" spans="1:11" ht="38.25" customHeight="1" x14ac:dyDescent="0.2">
      <c r="A43" s="5"/>
      <c r="B43" s="8" t="s">
        <v>91</v>
      </c>
      <c r="C43" s="11" t="s">
        <v>92</v>
      </c>
      <c r="D43" s="8" t="s">
        <v>93</v>
      </c>
      <c r="E43" s="12" t="s">
        <v>68</v>
      </c>
      <c r="F43" s="9">
        <v>115.5</v>
      </c>
      <c r="G43" s="9">
        <v>107.5</v>
      </c>
      <c r="H43" s="9">
        <v>106.10000000000001</v>
      </c>
      <c r="I43" s="9">
        <v>105.2</v>
      </c>
      <c r="J43" s="9">
        <v>104.3</v>
      </c>
      <c r="K43" s="7"/>
    </row>
    <row r="44" spans="1:11" ht="38.25" customHeight="1" x14ac:dyDescent="0.2">
      <c r="A44" s="5"/>
      <c r="B44" s="8" t="s">
        <v>94</v>
      </c>
      <c r="C44" s="11" t="s">
        <v>95</v>
      </c>
      <c r="D44" s="8" t="s">
        <v>96</v>
      </c>
      <c r="E44" s="12" t="s">
        <v>68</v>
      </c>
      <c r="F44" s="9">
        <v>85.7</v>
      </c>
      <c r="G44" s="9">
        <v>100</v>
      </c>
      <c r="H44" s="9">
        <v>100.10000000000001</v>
      </c>
      <c r="I44" s="9">
        <v>102.2</v>
      </c>
      <c r="J44" s="9">
        <v>100.2</v>
      </c>
      <c r="K44" s="7"/>
    </row>
    <row r="45" spans="1:11" ht="27" customHeight="1" x14ac:dyDescent="0.2">
      <c r="A45" s="5"/>
      <c r="B45" s="8" t="s">
        <v>97</v>
      </c>
      <c r="C45" s="11" t="s">
        <v>98</v>
      </c>
      <c r="D45" s="8" t="s">
        <v>99</v>
      </c>
      <c r="E45" s="12" t="s">
        <v>57</v>
      </c>
      <c r="F45" s="16">
        <v>73.203000000000003</v>
      </c>
      <c r="G45" s="16">
        <v>72</v>
      </c>
      <c r="H45" s="16">
        <v>88.8</v>
      </c>
      <c r="I45" s="16">
        <v>97.199999999999989</v>
      </c>
      <c r="J45" s="16">
        <v>103</v>
      </c>
      <c r="K45" s="7"/>
    </row>
    <row r="46" spans="1:11" ht="16.5" customHeight="1" x14ac:dyDescent="0.2">
      <c r="A46" s="5"/>
      <c r="B46" s="26" t="s">
        <v>100</v>
      </c>
      <c r="C46" s="20" t="s">
        <v>101</v>
      </c>
      <c r="D46" s="8" t="s">
        <v>102</v>
      </c>
      <c r="E46" s="12" t="s">
        <v>57</v>
      </c>
      <c r="F46" s="16">
        <v>5.97</v>
      </c>
      <c r="G46" s="16">
        <v>4</v>
      </c>
      <c r="H46" s="16">
        <v>12.5</v>
      </c>
      <c r="I46" s="16">
        <v>13</v>
      </c>
      <c r="J46" s="16">
        <v>15</v>
      </c>
      <c r="K46" s="7"/>
    </row>
    <row r="47" spans="1:11" ht="38.25" customHeight="1" x14ac:dyDescent="0.2">
      <c r="A47" s="5"/>
      <c r="B47" s="26" t="s">
        <v>100</v>
      </c>
      <c r="C47" s="20" t="s">
        <v>101</v>
      </c>
      <c r="D47" s="8" t="s">
        <v>103</v>
      </c>
      <c r="E47" s="12" t="s">
        <v>104</v>
      </c>
      <c r="F47" s="9">
        <v>8.16</v>
      </c>
      <c r="G47" s="9">
        <v>5.5600000000000005</v>
      </c>
      <c r="H47" s="9">
        <v>14.08</v>
      </c>
      <c r="I47" s="9">
        <v>13.370000000000001</v>
      </c>
      <c r="J47" s="9">
        <v>14.56</v>
      </c>
      <c r="K47" s="7"/>
    </row>
    <row r="48" spans="1:11" ht="16.5" customHeight="1" x14ac:dyDescent="0.2">
      <c r="A48" s="5"/>
      <c r="B48" s="26" t="s">
        <v>105</v>
      </c>
      <c r="C48" s="20" t="s">
        <v>106</v>
      </c>
      <c r="D48" s="8" t="s">
        <v>107</v>
      </c>
      <c r="E48" s="12" t="s">
        <v>57</v>
      </c>
      <c r="F48" s="16">
        <v>4.96</v>
      </c>
      <c r="G48" s="16">
        <v>15</v>
      </c>
      <c r="H48" s="16">
        <v>16.5</v>
      </c>
      <c r="I48" s="16">
        <v>17.5</v>
      </c>
      <c r="J48" s="16">
        <v>18</v>
      </c>
      <c r="K48" s="7"/>
    </row>
    <row r="49" spans="1:11" ht="38.25" customHeight="1" x14ac:dyDescent="0.2">
      <c r="A49" s="5"/>
      <c r="B49" s="26" t="s">
        <v>105</v>
      </c>
      <c r="C49" s="20" t="s">
        <v>106</v>
      </c>
      <c r="D49" s="8" t="s">
        <v>108</v>
      </c>
      <c r="E49" s="12" t="s">
        <v>104</v>
      </c>
      <c r="F49" s="9">
        <v>6.78</v>
      </c>
      <c r="G49" s="9">
        <v>20.830000000000002</v>
      </c>
      <c r="H49" s="9">
        <v>18.580000000000002</v>
      </c>
      <c r="I49" s="9">
        <v>18</v>
      </c>
      <c r="J49" s="9">
        <v>17.48</v>
      </c>
      <c r="K49" s="7"/>
    </row>
    <row r="50" spans="1:11" ht="16.5" customHeight="1" x14ac:dyDescent="0.2">
      <c r="A50" s="5"/>
      <c r="B50" s="26" t="s">
        <v>109</v>
      </c>
      <c r="C50" s="20" t="s">
        <v>110</v>
      </c>
      <c r="D50" s="8" t="s">
        <v>111</v>
      </c>
      <c r="E50" s="12" t="s">
        <v>57</v>
      </c>
      <c r="F50" s="16">
        <v>1.383</v>
      </c>
      <c r="G50" s="16">
        <v>1.4</v>
      </c>
      <c r="H50" s="16">
        <v>1.9</v>
      </c>
      <c r="I50" s="16">
        <v>2</v>
      </c>
      <c r="J50" s="16">
        <v>2.1999999999999997</v>
      </c>
      <c r="K50" s="7"/>
    </row>
    <row r="51" spans="1:11" ht="38.25" customHeight="1" x14ac:dyDescent="0.2">
      <c r="A51" s="5"/>
      <c r="B51" s="26" t="s">
        <v>109</v>
      </c>
      <c r="C51" s="20" t="s">
        <v>110</v>
      </c>
      <c r="D51" s="8" t="s">
        <v>112</v>
      </c>
      <c r="E51" s="12" t="s">
        <v>104</v>
      </c>
      <c r="F51" s="9">
        <v>1.8900000000000001</v>
      </c>
      <c r="G51" s="9">
        <v>1.94</v>
      </c>
      <c r="H51" s="9">
        <v>2.14</v>
      </c>
      <c r="I51" s="9">
        <v>2.06</v>
      </c>
      <c r="J51" s="9">
        <v>2.14</v>
      </c>
      <c r="K51" s="7"/>
    </row>
    <row r="52" spans="1:11" ht="16.5" customHeight="1" x14ac:dyDescent="0.2">
      <c r="A52" s="5"/>
      <c r="B52" s="26" t="s">
        <v>113</v>
      </c>
      <c r="C52" s="20" t="s">
        <v>114</v>
      </c>
      <c r="D52" s="8" t="s">
        <v>115</v>
      </c>
      <c r="E52" s="12" t="s">
        <v>57</v>
      </c>
      <c r="F52" s="16">
        <v>60.89</v>
      </c>
      <c r="G52" s="16">
        <v>51.599999999999994</v>
      </c>
      <c r="H52" s="16">
        <v>57.9</v>
      </c>
      <c r="I52" s="16">
        <v>64.7</v>
      </c>
      <c r="J52" s="16">
        <v>67.8</v>
      </c>
      <c r="K52" s="7"/>
    </row>
    <row r="53" spans="1:11" ht="38.25" customHeight="1" x14ac:dyDescent="0.2">
      <c r="A53" s="5"/>
      <c r="B53" s="26" t="s">
        <v>113</v>
      </c>
      <c r="C53" s="20" t="s">
        <v>114</v>
      </c>
      <c r="D53" s="8" t="s">
        <v>116</v>
      </c>
      <c r="E53" s="12" t="s">
        <v>104</v>
      </c>
      <c r="F53" s="9">
        <v>83.18</v>
      </c>
      <c r="G53" s="9">
        <v>71.67</v>
      </c>
      <c r="H53" s="9">
        <v>65.2</v>
      </c>
      <c r="I53" s="9">
        <v>66.56</v>
      </c>
      <c r="J53" s="9">
        <v>65.83</v>
      </c>
      <c r="K53" s="7"/>
    </row>
    <row r="54" spans="1:11" ht="16.5" customHeight="1" x14ac:dyDescent="0.2">
      <c r="A54" s="5"/>
      <c r="B54" s="8" t="s">
        <v>117</v>
      </c>
      <c r="C54" s="22" t="s">
        <v>118</v>
      </c>
      <c r="D54" s="22" t="s">
        <v>118</v>
      </c>
      <c r="E54" s="22" t="s">
        <v>118</v>
      </c>
      <c r="F54" s="9"/>
      <c r="G54" s="9"/>
      <c r="H54" s="9"/>
      <c r="I54" s="9"/>
      <c r="J54" s="9"/>
      <c r="K54" s="7"/>
    </row>
    <row r="55" spans="1:11" ht="16.5" customHeight="1" x14ac:dyDescent="0.2">
      <c r="A55" s="5"/>
      <c r="B55" s="8" t="s">
        <v>119</v>
      </c>
      <c r="C55" s="13" t="s">
        <v>120</v>
      </c>
      <c r="D55" s="8" t="s">
        <v>121</v>
      </c>
      <c r="E55" s="12" t="s">
        <v>122</v>
      </c>
      <c r="F55" s="9">
        <v>2.746</v>
      </c>
      <c r="G55" s="9">
        <v>2.5</v>
      </c>
      <c r="H55" s="9">
        <v>3.6</v>
      </c>
      <c r="I55" s="9">
        <v>3.6</v>
      </c>
      <c r="J55" s="9">
        <v>3.6</v>
      </c>
      <c r="K55" s="7"/>
    </row>
    <row r="56" spans="1:11" ht="27" customHeight="1" x14ac:dyDescent="0.2">
      <c r="A56" s="5"/>
      <c r="B56" s="8" t="s">
        <v>123</v>
      </c>
      <c r="C56" s="17" t="s">
        <v>124</v>
      </c>
      <c r="D56" s="8" t="s">
        <v>125</v>
      </c>
      <c r="E56" s="12" t="s">
        <v>122</v>
      </c>
      <c r="F56" s="9">
        <v>2.6139999999999999</v>
      </c>
      <c r="G56" s="9">
        <v>2.5</v>
      </c>
      <c r="H56" s="9">
        <v>3.6</v>
      </c>
      <c r="I56" s="9">
        <v>3.6</v>
      </c>
      <c r="J56" s="9">
        <v>3.6</v>
      </c>
      <c r="K56" s="7"/>
    </row>
    <row r="57" spans="1:11" ht="27" customHeight="1" x14ac:dyDescent="0.2">
      <c r="A57" s="5"/>
      <c r="B57" s="8" t="s">
        <v>126</v>
      </c>
      <c r="C57" s="13" t="s">
        <v>127</v>
      </c>
      <c r="D57" s="8" t="s">
        <v>128</v>
      </c>
      <c r="E57" s="12" t="s">
        <v>129</v>
      </c>
      <c r="F57" s="9">
        <v>0</v>
      </c>
      <c r="G57" s="9">
        <v>60</v>
      </c>
      <c r="H57" s="9">
        <v>0</v>
      </c>
      <c r="I57" s="9">
        <v>0</v>
      </c>
      <c r="J57" s="9">
        <v>0</v>
      </c>
      <c r="K57" s="7"/>
    </row>
    <row r="58" spans="1:11" ht="16.5" customHeight="1" x14ac:dyDescent="0.2">
      <c r="A58" s="5"/>
      <c r="B58" s="8" t="s">
        <v>130</v>
      </c>
      <c r="C58" s="13" t="s">
        <v>131</v>
      </c>
      <c r="D58" s="8" t="s">
        <v>132</v>
      </c>
      <c r="E58" s="12" t="s">
        <v>133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7"/>
    </row>
    <row r="59" spans="1:11" ht="27" customHeight="1" x14ac:dyDescent="0.2">
      <c r="A59" s="5"/>
      <c r="B59" s="8" t="s">
        <v>134</v>
      </c>
      <c r="C59" s="13" t="s">
        <v>135</v>
      </c>
      <c r="D59" s="8" t="s">
        <v>136</v>
      </c>
      <c r="E59" s="12" t="s">
        <v>137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7"/>
    </row>
    <row r="60" spans="1:11" ht="16.5" customHeight="1" x14ac:dyDescent="0.2">
      <c r="A60" s="5"/>
      <c r="B60" s="8" t="s">
        <v>138</v>
      </c>
      <c r="C60" s="13" t="s">
        <v>139</v>
      </c>
      <c r="D60" s="8" t="s">
        <v>140</v>
      </c>
      <c r="E60" s="12" t="s">
        <v>141</v>
      </c>
      <c r="F60" s="9">
        <v>11.4</v>
      </c>
      <c r="G60" s="9">
        <v>6</v>
      </c>
      <c r="H60" s="9">
        <v>0</v>
      </c>
      <c r="I60" s="9">
        <v>4</v>
      </c>
      <c r="J60" s="9">
        <v>6</v>
      </c>
      <c r="K60" s="7"/>
    </row>
    <row r="61" spans="1:11" ht="27" customHeight="1" x14ac:dyDescent="0.2">
      <c r="A61" s="5"/>
      <c r="B61" s="8" t="s">
        <v>142</v>
      </c>
      <c r="C61" s="11" t="s">
        <v>143</v>
      </c>
      <c r="D61" s="8" t="s">
        <v>144</v>
      </c>
      <c r="E61" s="12" t="s">
        <v>57</v>
      </c>
      <c r="F61" s="9">
        <v>1171</v>
      </c>
      <c r="G61" s="9">
        <v>1306.2</v>
      </c>
      <c r="H61" s="9">
        <v>1372</v>
      </c>
      <c r="I61" s="9">
        <v>1457.8999999999999</v>
      </c>
      <c r="J61" s="9">
        <v>1558.6999999999998</v>
      </c>
      <c r="K61" s="7"/>
    </row>
    <row r="62" spans="1:11" ht="27" customHeight="1" x14ac:dyDescent="0.2">
      <c r="A62" s="5"/>
      <c r="B62" s="8" t="s">
        <v>145</v>
      </c>
      <c r="C62" s="13" t="s">
        <v>146</v>
      </c>
      <c r="D62" s="8" t="s">
        <v>147</v>
      </c>
      <c r="E62" s="12" t="s">
        <v>57</v>
      </c>
      <c r="F62" s="9">
        <v>141</v>
      </c>
      <c r="G62" s="9">
        <v>144</v>
      </c>
      <c r="H62" s="9">
        <v>147</v>
      </c>
      <c r="I62" s="9">
        <v>150</v>
      </c>
      <c r="J62" s="9">
        <v>153</v>
      </c>
      <c r="K62" s="7"/>
    </row>
    <row r="63" spans="1:11" ht="27" customHeight="1" x14ac:dyDescent="0.2">
      <c r="A63" s="5"/>
      <c r="B63" s="8" t="s">
        <v>148</v>
      </c>
      <c r="C63" s="11" t="s">
        <v>149</v>
      </c>
      <c r="D63" s="8" t="s">
        <v>150</v>
      </c>
      <c r="E63" s="12" t="s">
        <v>51</v>
      </c>
      <c r="F63" s="9">
        <v>25044</v>
      </c>
      <c r="G63" s="9">
        <v>27300</v>
      </c>
      <c r="H63" s="9">
        <v>29000</v>
      </c>
      <c r="I63" s="9">
        <v>31200</v>
      </c>
      <c r="J63" s="9">
        <v>33640</v>
      </c>
      <c r="K63" s="7"/>
    </row>
    <row r="64" spans="1:11" ht="16.5" customHeight="1" x14ac:dyDescent="0.2">
      <c r="A64" s="5"/>
      <c r="B64" s="8" t="s">
        <v>151</v>
      </c>
      <c r="C64" s="11" t="s">
        <v>152</v>
      </c>
      <c r="D64" s="8" t="s">
        <v>153</v>
      </c>
      <c r="E64" s="12" t="s">
        <v>154</v>
      </c>
      <c r="F64" s="9">
        <v>28737</v>
      </c>
      <c r="G64" s="9">
        <v>30860</v>
      </c>
      <c r="H64" s="9">
        <v>31530</v>
      </c>
      <c r="I64" s="9">
        <v>32160</v>
      </c>
      <c r="J64" s="9">
        <v>32800</v>
      </c>
      <c r="K64" s="7"/>
    </row>
    <row r="65" spans="1:11" ht="16.5" customHeight="1" x14ac:dyDescent="0.2">
      <c r="A65" s="5"/>
      <c r="B65" s="8" t="s">
        <v>155</v>
      </c>
      <c r="C65" s="13" t="s">
        <v>156</v>
      </c>
      <c r="D65" s="8" t="s">
        <v>157</v>
      </c>
      <c r="E65" s="12" t="s">
        <v>154</v>
      </c>
      <c r="F65" s="9">
        <v>15489</v>
      </c>
      <c r="G65" s="9">
        <v>16000</v>
      </c>
      <c r="H65" s="9">
        <v>16320</v>
      </c>
      <c r="I65" s="9">
        <v>16650</v>
      </c>
      <c r="J65" s="9">
        <v>17000</v>
      </c>
      <c r="K65" s="7"/>
    </row>
    <row r="66" spans="1:11" ht="16.5" customHeight="1" x14ac:dyDescent="0.2">
      <c r="A66" s="5"/>
      <c r="B66" s="8" t="s">
        <v>158</v>
      </c>
      <c r="C66" s="13" t="s">
        <v>159</v>
      </c>
      <c r="D66" s="8" t="s">
        <v>160</v>
      </c>
      <c r="E66" s="12" t="s">
        <v>154</v>
      </c>
      <c r="F66" s="9">
        <v>8168</v>
      </c>
      <c r="G66" s="9">
        <v>8330</v>
      </c>
      <c r="H66" s="9">
        <v>8500</v>
      </c>
      <c r="I66" s="9">
        <v>8800</v>
      </c>
      <c r="J66" s="9">
        <v>8980</v>
      </c>
      <c r="K66" s="7"/>
    </row>
    <row r="67" spans="1:11" ht="16.5" customHeight="1" x14ac:dyDescent="0.2">
      <c r="A67" s="5"/>
      <c r="B67" s="8" t="s">
        <v>161</v>
      </c>
      <c r="C67" s="26" t="s">
        <v>162</v>
      </c>
      <c r="D67" s="26" t="s">
        <v>162</v>
      </c>
      <c r="E67" s="26" t="s">
        <v>162</v>
      </c>
      <c r="F67" s="9"/>
      <c r="G67" s="9"/>
      <c r="H67" s="9"/>
      <c r="I67" s="9"/>
      <c r="J67" s="9"/>
      <c r="K67" s="7"/>
    </row>
    <row r="68" spans="1:11" ht="16.5" customHeight="1" x14ac:dyDescent="0.2">
      <c r="A68" s="5"/>
      <c r="B68" s="8" t="s">
        <v>163</v>
      </c>
      <c r="C68" s="22" t="s">
        <v>164</v>
      </c>
      <c r="D68" s="22" t="s">
        <v>164</v>
      </c>
      <c r="E68" s="22" t="s">
        <v>164</v>
      </c>
      <c r="F68" s="9"/>
      <c r="G68" s="9"/>
      <c r="H68" s="9"/>
      <c r="I68" s="9"/>
      <c r="J68" s="9"/>
      <c r="K68" s="7"/>
    </row>
    <row r="69" spans="1:11" ht="16.5" customHeight="1" x14ac:dyDescent="0.2">
      <c r="A69" s="5"/>
      <c r="B69" s="8" t="s">
        <v>165</v>
      </c>
      <c r="C69" s="13" t="s">
        <v>166</v>
      </c>
      <c r="D69" s="8" t="s">
        <v>167</v>
      </c>
      <c r="E69" s="12" t="s">
        <v>168</v>
      </c>
      <c r="F69" s="9">
        <v>27434</v>
      </c>
      <c r="G69" s="9">
        <v>32389</v>
      </c>
      <c r="H69" s="9">
        <v>32700</v>
      </c>
      <c r="I69" s="9">
        <v>33000</v>
      </c>
      <c r="J69" s="9">
        <v>33500</v>
      </c>
      <c r="K69" s="7"/>
    </row>
    <row r="70" spans="1:11" ht="16.5" customHeight="1" x14ac:dyDescent="0.2">
      <c r="A70" s="5"/>
      <c r="B70" s="8" t="s">
        <v>169</v>
      </c>
      <c r="C70" s="13" t="s">
        <v>170</v>
      </c>
      <c r="D70" s="8" t="s">
        <v>171</v>
      </c>
      <c r="E70" s="12" t="s">
        <v>168</v>
      </c>
      <c r="F70" s="9">
        <v>17100</v>
      </c>
      <c r="G70" s="9">
        <v>17100</v>
      </c>
      <c r="H70" s="9">
        <v>17100</v>
      </c>
      <c r="I70" s="9">
        <v>17100</v>
      </c>
      <c r="J70" s="9">
        <v>17100</v>
      </c>
      <c r="K70" s="7"/>
    </row>
    <row r="71" spans="1:11" ht="16.5" customHeight="1" x14ac:dyDescent="0.2">
      <c r="A71" s="5"/>
      <c r="B71" s="8" t="s">
        <v>172</v>
      </c>
      <c r="C71" s="13" t="s">
        <v>173</v>
      </c>
      <c r="D71" s="8" t="s">
        <v>174</v>
      </c>
      <c r="E71" s="12" t="s">
        <v>168</v>
      </c>
      <c r="F71" s="9">
        <v>9685</v>
      </c>
      <c r="G71" s="9">
        <v>9685</v>
      </c>
      <c r="H71" s="9">
        <v>9685</v>
      </c>
      <c r="I71" s="9">
        <v>9685</v>
      </c>
      <c r="J71" s="9">
        <v>9685</v>
      </c>
      <c r="K71" s="7"/>
    </row>
    <row r="72" spans="1:11" ht="16.5" customHeight="1" x14ac:dyDescent="0.2">
      <c r="A72" s="5"/>
      <c r="B72" s="8" t="s">
        <v>175</v>
      </c>
      <c r="C72" s="13" t="s">
        <v>176</v>
      </c>
      <c r="D72" s="8" t="s">
        <v>177</v>
      </c>
      <c r="E72" s="12" t="s">
        <v>168</v>
      </c>
      <c r="F72" s="9">
        <v>2194</v>
      </c>
      <c r="G72" s="9">
        <v>2195</v>
      </c>
      <c r="H72" s="9">
        <v>2202</v>
      </c>
      <c r="I72" s="9">
        <v>2222</v>
      </c>
      <c r="J72" s="9">
        <v>2400</v>
      </c>
      <c r="K72" s="7"/>
    </row>
    <row r="73" spans="1:11" ht="16.5" customHeight="1" x14ac:dyDescent="0.2">
      <c r="A73" s="5"/>
      <c r="B73" s="8" t="s">
        <v>178</v>
      </c>
      <c r="C73" s="13" t="s">
        <v>179</v>
      </c>
      <c r="D73" s="8" t="s">
        <v>180</v>
      </c>
      <c r="E73" s="12" t="s">
        <v>168</v>
      </c>
      <c r="F73" s="9">
        <v>9843</v>
      </c>
      <c r="G73" s="9">
        <v>9846</v>
      </c>
      <c r="H73" s="9">
        <v>9850</v>
      </c>
      <c r="I73" s="9">
        <v>9853</v>
      </c>
      <c r="J73" s="9">
        <v>9900</v>
      </c>
      <c r="K73" s="7"/>
    </row>
    <row r="74" spans="1:11" ht="16.5" customHeight="1" x14ac:dyDescent="0.2">
      <c r="A74" s="5"/>
      <c r="B74" s="8" t="s">
        <v>181</v>
      </c>
      <c r="C74" s="13" t="s">
        <v>182</v>
      </c>
      <c r="D74" s="8" t="s">
        <v>183</v>
      </c>
      <c r="E74" s="12" t="s">
        <v>184</v>
      </c>
      <c r="F74" s="9">
        <v>68</v>
      </c>
      <c r="G74" s="9">
        <v>70</v>
      </c>
      <c r="H74" s="9">
        <v>70</v>
      </c>
      <c r="I74" s="9">
        <v>70</v>
      </c>
      <c r="J74" s="9">
        <v>70</v>
      </c>
      <c r="K74" s="7"/>
    </row>
    <row r="75" spans="1:11" ht="16.5" customHeight="1" x14ac:dyDescent="0.2">
      <c r="A75" s="5"/>
      <c r="B75" s="8" t="s">
        <v>185</v>
      </c>
      <c r="C75" s="13" t="s">
        <v>186</v>
      </c>
      <c r="D75" s="8" t="s">
        <v>187</v>
      </c>
      <c r="E75" s="12" t="s">
        <v>188</v>
      </c>
      <c r="F75" s="9">
        <v>2481</v>
      </c>
      <c r="G75" s="9">
        <v>2500</v>
      </c>
      <c r="H75" s="9">
        <v>2510</v>
      </c>
      <c r="I75" s="9">
        <v>2530</v>
      </c>
      <c r="J75" s="9">
        <v>2600</v>
      </c>
      <c r="K75" s="7"/>
    </row>
    <row r="76" spans="1:11" ht="16.5" customHeight="1" x14ac:dyDescent="0.2">
      <c r="A76" s="5"/>
      <c r="B76" s="8" t="s">
        <v>189</v>
      </c>
      <c r="C76" s="22" t="s">
        <v>190</v>
      </c>
      <c r="D76" s="22" t="s">
        <v>190</v>
      </c>
      <c r="E76" s="22" t="s">
        <v>190</v>
      </c>
      <c r="F76" s="9"/>
      <c r="G76" s="9"/>
      <c r="H76" s="9"/>
      <c r="I76" s="9"/>
      <c r="J76" s="9"/>
      <c r="K76" s="7"/>
    </row>
    <row r="77" spans="1:11" ht="16.5" customHeight="1" x14ac:dyDescent="0.2">
      <c r="A77" s="5"/>
      <c r="B77" s="8" t="s">
        <v>191</v>
      </c>
      <c r="C77" s="13" t="s">
        <v>166</v>
      </c>
      <c r="D77" s="8" t="s">
        <v>192</v>
      </c>
      <c r="E77" s="12" t="s">
        <v>168</v>
      </c>
      <c r="F77" s="9">
        <v>14720</v>
      </c>
      <c r="G77" s="9">
        <v>17370</v>
      </c>
      <c r="H77" s="9">
        <v>17540</v>
      </c>
      <c r="I77" s="9">
        <v>17720</v>
      </c>
      <c r="J77" s="9">
        <v>17900</v>
      </c>
      <c r="K77" s="7"/>
    </row>
    <row r="78" spans="1:11" ht="16.5" customHeight="1" x14ac:dyDescent="0.2">
      <c r="A78" s="5"/>
      <c r="B78" s="8" t="s">
        <v>193</v>
      </c>
      <c r="C78" s="13" t="s">
        <v>170</v>
      </c>
      <c r="D78" s="8" t="s">
        <v>194</v>
      </c>
      <c r="E78" s="12" t="s">
        <v>168</v>
      </c>
      <c r="F78" s="9">
        <v>0</v>
      </c>
      <c r="G78" s="9">
        <v>325</v>
      </c>
      <c r="H78" s="9">
        <v>325</v>
      </c>
      <c r="I78" s="9">
        <v>325</v>
      </c>
      <c r="J78" s="9">
        <v>325</v>
      </c>
      <c r="K78" s="7"/>
    </row>
    <row r="79" spans="1:11" ht="16.5" customHeight="1" x14ac:dyDescent="0.2">
      <c r="A79" s="5"/>
      <c r="B79" s="8" t="s">
        <v>195</v>
      </c>
      <c r="C79" s="13" t="s">
        <v>173</v>
      </c>
      <c r="D79" s="8" t="s">
        <v>196</v>
      </c>
      <c r="E79" s="12" t="s">
        <v>168</v>
      </c>
      <c r="F79" s="9">
        <v>540</v>
      </c>
      <c r="G79" s="9">
        <v>540</v>
      </c>
      <c r="H79" s="9">
        <v>540</v>
      </c>
      <c r="I79" s="9">
        <v>540</v>
      </c>
      <c r="J79" s="9">
        <v>540</v>
      </c>
      <c r="K79" s="7"/>
    </row>
    <row r="80" spans="1:11" ht="27" customHeight="1" x14ac:dyDescent="0.2">
      <c r="A80" s="5"/>
      <c r="B80" s="8" t="s">
        <v>197</v>
      </c>
      <c r="C80" s="13" t="s">
        <v>198</v>
      </c>
      <c r="D80" s="8" t="s">
        <v>199</v>
      </c>
      <c r="E80" s="12" t="s">
        <v>168</v>
      </c>
      <c r="F80" s="9">
        <v>290</v>
      </c>
      <c r="G80" s="9">
        <v>290</v>
      </c>
      <c r="H80" s="9">
        <v>291</v>
      </c>
      <c r="I80" s="9">
        <v>294</v>
      </c>
      <c r="J80" s="9">
        <v>297</v>
      </c>
      <c r="K80" s="7"/>
    </row>
    <row r="81" spans="1:11" ht="16.5" customHeight="1" x14ac:dyDescent="0.2">
      <c r="A81" s="5"/>
      <c r="B81" s="8" t="s">
        <v>200</v>
      </c>
      <c r="C81" s="13" t="s">
        <v>179</v>
      </c>
      <c r="D81" s="8" t="s">
        <v>201</v>
      </c>
      <c r="E81" s="12" t="s">
        <v>168</v>
      </c>
      <c r="F81" s="9">
        <v>1259</v>
      </c>
      <c r="G81" s="9">
        <v>1260</v>
      </c>
      <c r="H81" s="9">
        <v>1262</v>
      </c>
      <c r="I81" s="9">
        <v>1263</v>
      </c>
      <c r="J81" s="9">
        <v>1280</v>
      </c>
      <c r="K81" s="7"/>
    </row>
    <row r="82" spans="1:11" ht="16.5" customHeight="1" x14ac:dyDescent="0.2">
      <c r="A82" s="5"/>
      <c r="B82" s="8" t="s">
        <v>202</v>
      </c>
      <c r="C82" s="13" t="s">
        <v>182</v>
      </c>
      <c r="D82" s="8" t="s">
        <v>203</v>
      </c>
      <c r="E82" s="12" t="s">
        <v>184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7"/>
    </row>
    <row r="83" spans="1:11" ht="16.5" customHeight="1" x14ac:dyDescent="0.2">
      <c r="A83" s="5"/>
      <c r="B83" s="8" t="s">
        <v>204</v>
      </c>
      <c r="C83" s="13" t="s">
        <v>186</v>
      </c>
      <c r="D83" s="8" t="s">
        <v>205</v>
      </c>
      <c r="E83" s="12" t="s">
        <v>188</v>
      </c>
      <c r="F83" s="9">
        <v>0</v>
      </c>
      <c r="G83" s="9">
        <v>0</v>
      </c>
      <c r="H83" s="9">
        <v>0</v>
      </c>
      <c r="I83" s="9">
        <v>0</v>
      </c>
      <c r="J83" s="9">
        <v>0</v>
      </c>
      <c r="K83" s="7"/>
    </row>
    <row r="84" spans="1:11" ht="16.5" customHeight="1" x14ac:dyDescent="0.2">
      <c r="A84" s="5"/>
      <c r="B84" s="8" t="s">
        <v>206</v>
      </c>
      <c r="C84" s="22" t="s">
        <v>207</v>
      </c>
      <c r="D84" s="22" t="s">
        <v>207</v>
      </c>
      <c r="E84" s="22" t="s">
        <v>207</v>
      </c>
      <c r="F84" s="9"/>
      <c r="G84" s="9"/>
      <c r="H84" s="9"/>
      <c r="I84" s="9"/>
      <c r="J84" s="9"/>
      <c r="K84" s="7"/>
    </row>
    <row r="85" spans="1:11" ht="16.5" customHeight="1" x14ac:dyDescent="0.2">
      <c r="A85" s="5"/>
      <c r="B85" s="8" t="s">
        <v>208</v>
      </c>
      <c r="C85" s="13" t="s">
        <v>166</v>
      </c>
      <c r="D85" s="8" t="s">
        <v>209</v>
      </c>
      <c r="E85" s="12" t="s">
        <v>168</v>
      </c>
      <c r="F85" s="9">
        <v>9711</v>
      </c>
      <c r="G85" s="9">
        <v>11460</v>
      </c>
      <c r="H85" s="9">
        <v>11570</v>
      </c>
      <c r="I85" s="9">
        <v>11690</v>
      </c>
      <c r="J85" s="9">
        <v>11800</v>
      </c>
      <c r="K85" s="7"/>
    </row>
    <row r="86" spans="1:11" ht="16.5" customHeight="1" x14ac:dyDescent="0.2">
      <c r="A86" s="5"/>
      <c r="B86" s="8" t="s">
        <v>210</v>
      </c>
      <c r="C86" s="13" t="s">
        <v>170</v>
      </c>
      <c r="D86" s="8" t="s">
        <v>211</v>
      </c>
      <c r="E86" s="12" t="s">
        <v>168</v>
      </c>
      <c r="F86" s="9">
        <v>4220</v>
      </c>
      <c r="G86" s="9">
        <v>4220</v>
      </c>
      <c r="H86" s="9">
        <v>4220</v>
      </c>
      <c r="I86" s="9">
        <v>4220</v>
      </c>
      <c r="J86" s="9">
        <v>4220</v>
      </c>
      <c r="K86" s="7"/>
    </row>
    <row r="87" spans="1:11" ht="16.5" customHeight="1" x14ac:dyDescent="0.2">
      <c r="A87" s="5"/>
      <c r="B87" s="8" t="s">
        <v>212</v>
      </c>
      <c r="C87" s="13" t="s">
        <v>173</v>
      </c>
      <c r="D87" s="8" t="s">
        <v>213</v>
      </c>
      <c r="E87" s="12" t="s">
        <v>168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7"/>
    </row>
    <row r="88" spans="1:11" ht="16.5" customHeight="1" x14ac:dyDescent="0.2">
      <c r="A88" s="5"/>
      <c r="B88" s="8" t="s">
        <v>214</v>
      </c>
      <c r="C88" s="13" t="s">
        <v>215</v>
      </c>
      <c r="D88" s="8" t="s">
        <v>216</v>
      </c>
      <c r="E88" s="12" t="s">
        <v>168</v>
      </c>
      <c r="F88" s="9">
        <v>49</v>
      </c>
      <c r="G88" s="9">
        <v>50</v>
      </c>
      <c r="H88" s="9">
        <v>50</v>
      </c>
      <c r="I88" s="9">
        <v>51</v>
      </c>
      <c r="J88" s="9">
        <v>52</v>
      </c>
      <c r="K88" s="7"/>
    </row>
    <row r="89" spans="1:11" ht="16.5" customHeight="1" x14ac:dyDescent="0.2">
      <c r="A89" s="5"/>
      <c r="B89" s="8" t="s">
        <v>217</v>
      </c>
      <c r="C89" s="13" t="s">
        <v>179</v>
      </c>
      <c r="D89" s="8" t="s">
        <v>218</v>
      </c>
      <c r="E89" s="12" t="s">
        <v>168</v>
      </c>
      <c r="F89" s="9">
        <v>189</v>
      </c>
      <c r="G89" s="9">
        <v>190</v>
      </c>
      <c r="H89" s="9">
        <v>192</v>
      </c>
      <c r="I89" s="9">
        <v>194</v>
      </c>
      <c r="J89" s="9">
        <v>200</v>
      </c>
      <c r="K89" s="7"/>
    </row>
    <row r="90" spans="1:11" ht="16.5" customHeight="1" x14ac:dyDescent="0.2">
      <c r="A90" s="5"/>
      <c r="B90" s="8" t="s">
        <v>219</v>
      </c>
      <c r="C90" s="13" t="s">
        <v>182</v>
      </c>
      <c r="D90" s="8" t="s">
        <v>220</v>
      </c>
      <c r="E90" s="12" t="s">
        <v>184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7"/>
    </row>
    <row r="91" spans="1:11" ht="16.5" customHeight="1" x14ac:dyDescent="0.2">
      <c r="A91" s="5"/>
      <c r="B91" s="8" t="s">
        <v>221</v>
      </c>
      <c r="C91" s="13" t="s">
        <v>186</v>
      </c>
      <c r="D91" s="8" t="s">
        <v>222</v>
      </c>
      <c r="E91" s="12" t="s">
        <v>188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7"/>
    </row>
    <row r="92" spans="1:11" ht="16.5" customHeight="1" x14ac:dyDescent="0.2">
      <c r="A92" s="5"/>
      <c r="B92" s="8" t="s">
        <v>223</v>
      </c>
      <c r="C92" s="22" t="s">
        <v>224</v>
      </c>
      <c r="D92" s="22" t="s">
        <v>224</v>
      </c>
      <c r="E92" s="22" t="s">
        <v>224</v>
      </c>
      <c r="F92" s="9"/>
      <c r="G92" s="9"/>
      <c r="H92" s="9"/>
      <c r="I92" s="9"/>
      <c r="J92" s="9"/>
      <c r="K92" s="7"/>
    </row>
    <row r="93" spans="1:11" ht="16.5" customHeight="1" x14ac:dyDescent="0.2">
      <c r="A93" s="5"/>
      <c r="B93" s="8" t="s">
        <v>225</v>
      </c>
      <c r="C93" s="13" t="s">
        <v>166</v>
      </c>
      <c r="D93" s="8" t="s">
        <v>226</v>
      </c>
      <c r="E93" s="12" t="s">
        <v>168</v>
      </c>
      <c r="F93" s="9">
        <v>3003</v>
      </c>
      <c r="G93" s="9">
        <v>3559</v>
      </c>
      <c r="H93" s="9">
        <v>3590</v>
      </c>
      <c r="I93" s="9">
        <v>3590</v>
      </c>
      <c r="J93" s="9">
        <v>3800</v>
      </c>
      <c r="K93" s="7"/>
    </row>
    <row r="94" spans="1:11" ht="16.5" customHeight="1" x14ac:dyDescent="0.2">
      <c r="A94" s="5"/>
      <c r="B94" s="8" t="s">
        <v>227</v>
      </c>
      <c r="C94" s="13" t="s">
        <v>170</v>
      </c>
      <c r="D94" s="8" t="s">
        <v>228</v>
      </c>
      <c r="E94" s="12" t="s">
        <v>168</v>
      </c>
      <c r="F94" s="9">
        <v>12555</v>
      </c>
      <c r="G94" s="9">
        <v>12555</v>
      </c>
      <c r="H94" s="9">
        <v>12555</v>
      </c>
      <c r="I94" s="9">
        <v>12555</v>
      </c>
      <c r="J94" s="9">
        <v>12555</v>
      </c>
      <c r="K94" s="7"/>
    </row>
    <row r="95" spans="1:11" ht="16.5" customHeight="1" x14ac:dyDescent="0.2">
      <c r="A95" s="5"/>
      <c r="B95" s="8" t="s">
        <v>229</v>
      </c>
      <c r="C95" s="13" t="s">
        <v>173</v>
      </c>
      <c r="D95" s="8" t="s">
        <v>230</v>
      </c>
      <c r="E95" s="12" t="s">
        <v>168</v>
      </c>
      <c r="F95" s="9">
        <v>9145</v>
      </c>
      <c r="G95" s="9">
        <v>9145</v>
      </c>
      <c r="H95" s="9">
        <v>9145</v>
      </c>
      <c r="I95" s="9">
        <v>9145</v>
      </c>
      <c r="J95" s="9">
        <v>9145</v>
      </c>
      <c r="K95" s="7"/>
    </row>
    <row r="96" spans="1:11" ht="16.5" customHeight="1" x14ac:dyDescent="0.2">
      <c r="A96" s="5"/>
      <c r="B96" s="8" t="s">
        <v>231</v>
      </c>
      <c r="C96" s="13" t="s">
        <v>215</v>
      </c>
      <c r="D96" s="8" t="s">
        <v>232</v>
      </c>
      <c r="E96" s="12" t="s">
        <v>168</v>
      </c>
      <c r="F96" s="9">
        <v>1855</v>
      </c>
      <c r="G96" s="9">
        <v>1855</v>
      </c>
      <c r="H96" s="9">
        <v>1861</v>
      </c>
      <c r="I96" s="9">
        <v>1877</v>
      </c>
      <c r="J96" s="9">
        <v>2051</v>
      </c>
      <c r="K96" s="7"/>
    </row>
    <row r="97" spans="1:11" ht="16.5" customHeight="1" x14ac:dyDescent="0.2">
      <c r="A97" s="5"/>
      <c r="B97" s="8" t="s">
        <v>233</v>
      </c>
      <c r="C97" s="13" t="s">
        <v>179</v>
      </c>
      <c r="D97" s="8" t="s">
        <v>234</v>
      </c>
      <c r="E97" s="12" t="s">
        <v>168</v>
      </c>
      <c r="F97" s="9">
        <v>8395</v>
      </c>
      <c r="G97" s="9">
        <v>8396</v>
      </c>
      <c r="H97" s="9">
        <v>8396</v>
      </c>
      <c r="I97" s="9">
        <v>8396</v>
      </c>
      <c r="J97" s="9">
        <v>8420</v>
      </c>
      <c r="K97" s="7"/>
    </row>
    <row r="98" spans="1:11" ht="16.5" customHeight="1" x14ac:dyDescent="0.2">
      <c r="A98" s="5"/>
      <c r="B98" s="8" t="s">
        <v>235</v>
      </c>
      <c r="C98" s="13" t="s">
        <v>182</v>
      </c>
      <c r="D98" s="8" t="s">
        <v>236</v>
      </c>
      <c r="E98" s="12" t="s">
        <v>184</v>
      </c>
      <c r="F98" s="9">
        <v>68</v>
      </c>
      <c r="G98" s="9">
        <v>70</v>
      </c>
      <c r="H98" s="9">
        <v>70</v>
      </c>
      <c r="I98" s="9">
        <v>70</v>
      </c>
      <c r="J98" s="9">
        <v>70</v>
      </c>
      <c r="K98" s="7"/>
    </row>
    <row r="99" spans="1:11" ht="16.5" customHeight="1" x14ac:dyDescent="0.2">
      <c r="A99" s="5"/>
      <c r="B99" s="8" t="s">
        <v>237</v>
      </c>
      <c r="C99" s="13" t="s">
        <v>186</v>
      </c>
      <c r="D99" s="8" t="s">
        <v>238</v>
      </c>
      <c r="E99" s="12" t="s">
        <v>188</v>
      </c>
      <c r="F99" s="9">
        <v>2481</v>
      </c>
      <c r="G99" s="9">
        <v>2500</v>
      </c>
      <c r="H99" s="9">
        <v>2510</v>
      </c>
      <c r="I99" s="9">
        <v>2530</v>
      </c>
      <c r="J99" s="9">
        <v>2600</v>
      </c>
      <c r="K99" s="7"/>
    </row>
    <row r="100" spans="1:11" ht="16.5" customHeight="1" x14ac:dyDescent="0.2">
      <c r="A100" s="1"/>
      <c r="B100" s="18"/>
      <c r="C100" s="18"/>
      <c r="D100" s="18"/>
      <c r="E100" s="18"/>
      <c r="F100" s="18"/>
      <c r="G100" s="18"/>
      <c r="H100" s="18"/>
      <c r="I100" s="18"/>
      <c r="J100" s="18"/>
      <c r="K100" s="1"/>
    </row>
    <row r="101" spans="1:11" ht="14.25" customHeight="1" x14ac:dyDescent="0.2">
      <c r="A101" s="1"/>
      <c r="B101" s="19"/>
      <c r="C101" s="23"/>
      <c r="D101" s="23"/>
      <c r="E101" s="23"/>
      <c r="F101" s="1"/>
      <c r="G101" s="1"/>
      <c r="H101" s="1"/>
      <c r="I101" s="1"/>
      <c r="J101" s="1"/>
      <c r="K101" s="1"/>
    </row>
  </sheetData>
  <mergeCells count="26">
    <mergeCell ref="H2:J2"/>
    <mergeCell ref="D1:F1"/>
    <mergeCell ref="C52:C53"/>
    <mergeCell ref="B5:E5"/>
    <mergeCell ref="B46:B47"/>
    <mergeCell ref="C22:E22"/>
    <mergeCell ref="C48:C49"/>
    <mergeCell ref="C8:C9"/>
    <mergeCell ref="E8:E9"/>
    <mergeCell ref="C10:E10"/>
    <mergeCell ref="B52:B53"/>
    <mergeCell ref="B1:C1"/>
    <mergeCell ref="C50:C51"/>
    <mergeCell ref="B48:B49"/>
    <mergeCell ref="B8:B9"/>
    <mergeCell ref="C46:C47"/>
    <mergeCell ref="B2:C2"/>
    <mergeCell ref="C92:E92"/>
    <mergeCell ref="C101:E101"/>
    <mergeCell ref="B4:E4"/>
    <mergeCell ref="C84:E84"/>
    <mergeCell ref="B50:B51"/>
    <mergeCell ref="C67:E67"/>
    <mergeCell ref="C76:E76"/>
    <mergeCell ref="C54:E54"/>
    <mergeCell ref="C68:E68"/>
  </mergeCells>
  <pageMargins left="0.39" right="0.39" top="0.39" bottom="0.39" header="0.39" footer="0.39"/>
  <pageSetup paperSize="9" fitToHeight="100" orientation="landscape"/>
  <headerFooter>
    <oddFooter>&amp;C&amp;"Tahoma"&amp;8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Основные показатели</vt:lpstr>
      <vt:lpstr>'Основные показатели'!Заголовки_для_печати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</dc:creator>
  <cp:lastModifiedBy>П</cp:lastModifiedBy>
  <dcterms:created xsi:type="dcterms:W3CDTF">2016-08-31T08:57:27Z</dcterms:created>
  <dcterms:modified xsi:type="dcterms:W3CDTF">2016-08-31T08:57:27Z</dcterms:modified>
</cp:coreProperties>
</file>